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orova\Desktop\Manažmenty II\Final\"/>
    </mc:Choice>
  </mc:AlternateContent>
  <bookViews>
    <workbookView xWindow="0" yWindow="0" windowWidth="14535" windowHeight="11550"/>
  </bookViews>
  <sheets>
    <sheet name="Manažmenty" sheetId="1" r:id="rId1"/>
  </sheets>
  <calcPr calcId="162913"/>
</workbook>
</file>

<file path=xl/calcChain.xml><?xml version="1.0" encoding="utf-8"?>
<calcChain xmlns="http://schemas.openxmlformats.org/spreadsheetml/2006/main">
  <c r="K26" i="1" l="1"/>
  <c r="N26" i="1" s="1"/>
  <c r="O26" i="1" s="1"/>
  <c r="K27" i="1"/>
  <c r="N27" i="1" s="1"/>
  <c r="K28" i="1"/>
  <c r="N28" i="1" s="1"/>
  <c r="K29" i="1"/>
  <c r="N29" i="1" s="1"/>
  <c r="K30" i="1"/>
  <c r="N30" i="1"/>
  <c r="O30" i="1" s="1"/>
  <c r="K31" i="1"/>
  <c r="N31" i="1" s="1"/>
  <c r="K32" i="1"/>
  <c r="N32" i="1" s="1"/>
  <c r="O32" i="1" s="1"/>
  <c r="K33" i="1"/>
  <c r="N33" i="1" s="1"/>
  <c r="O33" i="1" s="1"/>
  <c r="K34" i="1"/>
  <c r="N34" i="1" s="1"/>
  <c r="K35" i="1"/>
  <c r="N35" i="1" s="1"/>
  <c r="O35" i="1" s="1"/>
  <c r="K36" i="1"/>
  <c r="O29" i="1" l="1"/>
  <c r="O28" i="1"/>
  <c r="O27" i="1"/>
  <c r="N36" i="1"/>
  <c r="O36" i="1" s="1"/>
  <c r="O34" i="1"/>
  <c r="O31" i="1"/>
  <c r="K37" i="1"/>
  <c r="N37" i="1" l="1"/>
  <c r="O37" i="1"/>
</calcChain>
</file>

<file path=xl/sharedStrings.xml><?xml version="1.0" encoding="utf-8"?>
<sst xmlns="http://schemas.openxmlformats.org/spreadsheetml/2006/main" count="101" uniqueCount="70">
  <si>
    <t>Obchodné meno:</t>
  </si>
  <si>
    <t>Správa Národného parku Malá Fatra so sídlom vo Varíne</t>
  </si>
  <si>
    <t xml:space="preserve">Sídlo:  </t>
  </si>
  <si>
    <t>Hrnčiarska 197, 013 03 Varín</t>
  </si>
  <si>
    <t>IČO:</t>
  </si>
  <si>
    <t>54435340</t>
  </si>
  <si>
    <t>DIČ:</t>
  </si>
  <si>
    <t xml:space="preserve">Sídlo: </t>
  </si>
  <si>
    <t>IČ DPH: *</t>
  </si>
  <si>
    <t>Telefón:</t>
  </si>
  <si>
    <t>E-mail:</t>
  </si>
  <si>
    <t>Dátum vypracovania ponuky:</t>
  </si>
  <si>
    <t>Miesto:</t>
  </si>
  <si>
    <t>Kontaktná osoba:</t>
  </si>
  <si>
    <t>Dňa:</t>
  </si>
  <si>
    <t>Meno a podpis:</t>
  </si>
  <si>
    <t>Pečiatka</t>
  </si>
  <si>
    <t xml:space="preserve">Identifikácia Obstarávateľ /verejný obstarávateľ                                  </t>
  </si>
  <si>
    <t>Platca DPH</t>
  </si>
  <si>
    <t>Počet MJ</t>
  </si>
  <si>
    <t>Cena za MJ v EUR bez DPH</t>
  </si>
  <si>
    <t>Celková cena
bez DPH v EUR*</t>
  </si>
  <si>
    <t>Celková cena
s DPH v EUR**</t>
  </si>
  <si>
    <t>1.</t>
  </si>
  <si>
    <t>2.</t>
  </si>
  <si>
    <t>3.</t>
  </si>
  <si>
    <t>4.</t>
  </si>
  <si>
    <t>5.</t>
  </si>
  <si>
    <t>Sadzba DPH** (ak relevantné)</t>
  </si>
  <si>
    <r>
      <t xml:space="preserve">** V prípade, že predávajúci nie je platcom DPH  </t>
    </r>
    <r>
      <rPr>
        <b/>
        <sz val="10"/>
        <rFont val="Calibri"/>
        <family val="2"/>
        <charset val="238"/>
      </rPr>
      <t>stĺpce 3,4,5 nevypĺňa</t>
    </r>
  </si>
  <si>
    <t>Uvedená cena zahŕňa všetky náklady predávajúceho súvisiace s dodaním predmetu zmluvy vrátane dopravy</t>
  </si>
  <si>
    <t>* V prípade, že predávajúci nie je platcom DPH v stĺpci 2 uvádza konečnú cenu</t>
  </si>
  <si>
    <t>áno/nie (ponechá sa len jedna možnosť)</t>
  </si>
  <si>
    <t>Párnica</t>
  </si>
  <si>
    <t>LC (lesný celok)</t>
  </si>
  <si>
    <t>JPRL</t>
  </si>
  <si>
    <t>Predpis</t>
  </si>
  <si>
    <r>
      <t>m</t>
    </r>
    <r>
      <rPr>
        <vertAlign val="superscript"/>
        <sz val="11"/>
        <color indexed="8"/>
        <rFont val="Calibri"/>
        <family val="2"/>
        <charset val="238"/>
      </rPr>
      <t>3</t>
    </r>
  </si>
  <si>
    <t>Sklad</t>
  </si>
  <si>
    <t>Suma spolu za zákazku:</t>
  </si>
  <si>
    <t>Merateľná jednotka (MJ)</t>
  </si>
  <si>
    <t>Suma DPH**</t>
  </si>
  <si>
    <r>
      <t xml:space="preserve">Identifikácia uchádzača                                                          </t>
    </r>
    <r>
      <rPr>
        <b/>
        <sz val="11"/>
        <color indexed="10"/>
        <rFont val="Calibri"/>
        <family val="2"/>
        <charset val="238"/>
      </rPr>
      <t>Uchádzač vypĺňa len zelené polia</t>
    </r>
  </si>
  <si>
    <t>328_0</t>
  </si>
  <si>
    <t>obnovná ťažba - PBOL</t>
  </si>
  <si>
    <t>50/250</t>
  </si>
  <si>
    <t>prebierka 50+</t>
  </si>
  <si>
    <t>200/250</t>
  </si>
  <si>
    <t>311_0</t>
  </si>
  <si>
    <t>314B2</t>
  </si>
  <si>
    <t>120/900</t>
  </si>
  <si>
    <t>316_2</t>
  </si>
  <si>
    <t>prebierka 50-</t>
  </si>
  <si>
    <t>100/1400</t>
  </si>
  <si>
    <t>428_1</t>
  </si>
  <si>
    <t>150/200</t>
  </si>
  <si>
    <t>429C0</t>
  </si>
  <si>
    <t>100/800</t>
  </si>
  <si>
    <t>430C0</t>
  </si>
  <si>
    <t>80/100</t>
  </si>
  <si>
    <t>431B0</t>
  </si>
  <si>
    <t>50/100</t>
  </si>
  <si>
    <t>451_2</t>
  </si>
  <si>
    <t>70/800</t>
  </si>
  <si>
    <t>454 0</t>
  </si>
  <si>
    <t>170/400</t>
  </si>
  <si>
    <t>458 2</t>
  </si>
  <si>
    <t>100/100</t>
  </si>
  <si>
    <t>Príloha č. 1 Návrh na plnenie kritéria                                     Časť č.2</t>
  </si>
  <si>
    <t>Približ. Vzdialenosť (kôň/traktor)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</si>
</sst>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EUR&quot;"/>
  </numFmts>
  <fonts count="2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Utsaah"/>
      <family val="2"/>
    </font>
    <font>
      <u val="double"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9" fillId="0" borderId="0" xfId="0" applyFont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0" fillId="0" borderId="0" xfId="0" applyBorder="1"/>
    <xf numFmtId="0" fontId="13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0" fontId="0" fillId="3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3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Border="1"/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/>
    <xf numFmtId="0" fontId="8" fillId="0" borderId="0" xfId="0" applyFont="1" applyFill="1" applyBorder="1" applyAlignment="1"/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44" fontId="26" fillId="0" borderId="0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10" fontId="0" fillId="2" borderId="3" xfId="0" applyNumberFormat="1" applyFill="1" applyBorder="1" applyAlignment="1">
      <alignment horizontal="center" vertical="center"/>
    </xf>
    <xf numFmtId="44" fontId="0" fillId="0" borderId="4" xfId="0" applyNumberFormat="1" applyFill="1" applyBorder="1" applyAlignment="1">
      <alignment horizontal="center" vertical="center"/>
    </xf>
    <xf numFmtId="44" fontId="0" fillId="0" borderId="5" xfId="0" applyNumberForma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0" fillId="3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Font="1" applyFill="1" applyBorder="1" applyAlignment="1">
      <alignment horizontal="center" vertical="center" wrapText="1"/>
    </xf>
    <xf numFmtId="44" fontId="0" fillId="0" borderId="4" xfId="0" applyNumberFormat="1" applyFont="1" applyFill="1" applyBorder="1" applyAlignment="1">
      <alignment horizontal="center" vertical="center" wrapText="1"/>
    </xf>
    <xf numFmtId="44" fontId="0" fillId="0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/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7" borderId="15" xfId="0" applyFont="1" applyFill="1" applyBorder="1" applyAlignment="1">
      <alignment horizontal="left" vertical="center" wrapText="1"/>
    </xf>
    <xf numFmtId="0" fontId="0" fillId="7" borderId="16" xfId="0" applyFont="1" applyFill="1" applyBorder="1" applyAlignment="1">
      <alignment horizontal="left" vertical="center" wrapText="1"/>
    </xf>
    <xf numFmtId="0" fontId="0" fillId="6" borderId="10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left"/>
    </xf>
    <xf numFmtId="0" fontId="0" fillId="7" borderId="7" xfId="0" applyFont="1" applyFill="1" applyBorder="1" applyAlignment="1">
      <alignment horizontal="left" vertical="center" wrapText="1"/>
    </xf>
    <xf numFmtId="0" fontId="0" fillId="7" borderId="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5" fillId="0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44" fontId="8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0" fillId="7" borderId="9" xfId="0" applyFont="1" applyFill="1" applyBorder="1" applyAlignment="1">
      <alignment horizontal="left" vertical="center" wrapText="1"/>
    </xf>
    <xf numFmtId="0" fontId="0" fillId="7" borderId="1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tabSelected="1" zoomScaleNormal="100" workbookViewId="0">
      <selection activeCell="I28" sqref="I28:J28"/>
    </sheetView>
  </sheetViews>
  <sheetFormatPr defaultRowHeight="15"/>
  <cols>
    <col min="4" max="4" width="20.28515625" customWidth="1"/>
    <col min="5" max="5" width="12.7109375" customWidth="1"/>
    <col min="6" max="6" width="8.85546875" customWidth="1"/>
    <col min="7" max="7" width="13.85546875" customWidth="1"/>
    <col min="8" max="8" width="11" customWidth="1"/>
    <col min="10" max="10" width="4" customWidth="1"/>
    <col min="11" max="11" width="7.5703125" customWidth="1"/>
    <col min="12" max="12" width="5.7109375" customWidth="1"/>
    <col min="13" max="13" width="13.28515625" customWidth="1"/>
    <col min="14" max="14" width="13.42578125" customWidth="1"/>
    <col min="15" max="15" width="13.7109375" customWidth="1"/>
  </cols>
  <sheetData>
    <row r="1" spans="1:17">
      <c r="K1" s="100"/>
      <c r="L1" s="100"/>
    </row>
    <row r="2" spans="1:17" ht="15.75">
      <c r="A2" s="57" t="s">
        <v>68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7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7" ht="15.75" thickBot="1">
      <c r="A4" s="101" t="s">
        <v>17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7" ht="14.45" customHeight="1">
      <c r="A5" s="102" t="s">
        <v>0</v>
      </c>
      <c r="B5" s="103"/>
      <c r="C5" s="103"/>
      <c r="D5" s="103"/>
      <c r="E5" s="105" t="s">
        <v>1</v>
      </c>
      <c r="F5" s="105"/>
      <c r="G5" s="105"/>
      <c r="H5" s="105"/>
      <c r="I5" s="105"/>
      <c r="J5" s="105"/>
      <c r="K5" s="105"/>
      <c r="L5" s="105"/>
      <c r="M5" s="69"/>
    </row>
    <row r="6" spans="1:17" ht="14.45" customHeight="1">
      <c r="A6" s="88" t="s">
        <v>2</v>
      </c>
      <c r="B6" s="89"/>
      <c r="C6" s="89"/>
      <c r="D6" s="89"/>
      <c r="E6" s="105" t="s">
        <v>3</v>
      </c>
      <c r="F6" s="105"/>
      <c r="G6" s="105"/>
      <c r="H6" s="105"/>
      <c r="I6" s="105"/>
      <c r="J6" s="105"/>
      <c r="K6" s="105"/>
      <c r="L6" s="105"/>
      <c r="M6" s="69"/>
    </row>
    <row r="7" spans="1:17" ht="15.75">
      <c r="A7" s="88" t="s">
        <v>4</v>
      </c>
      <c r="B7" s="89"/>
      <c r="C7" s="89"/>
      <c r="D7" s="89"/>
      <c r="E7" s="106" t="s">
        <v>5</v>
      </c>
      <c r="F7" s="106"/>
      <c r="G7" s="106"/>
      <c r="H7" s="106"/>
      <c r="I7" s="106"/>
      <c r="J7" s="106"/>
      <c r="K7" s="106"/>
      <c r="L7" s="106"/>
      <c r="M7" s="69"/>
    </row>
    <row r="8" spans="1:17" ht="16.5" thickBot="1">
      <c r="A8" s="113" t="s">
        <v>6</v>
      </c>
      <c r="B8" s="114"/>
      <c r="C8" s="114"/>
      <c r="D8" s="114"/>
      <c r="E8" s="105">
        <v>2121710327</v>
      </c>
      <c r="F8" s="105"/>
      <c r="G8" s="105"/>
      <c r="H8" s="105"/>
      <c r="I8" s="105"/>
      <c r="J8" s="105"/>
      <c r="K8" s="105"/>
      <c r="L8" s="105"/>
      <c r="M8" s="69"/>
    </row>
    <row r="10" spans="1:17" ht="15.75" thickBot="1">
      <c r="A10" s="115" t="s">
        <v>42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7">
      <c r="A11" s="102" t="s">
        <v>0</v>
      </c>
      <c r="B11" s="103"/>
      <c r="C11" s="103"/>
      <c r="D11" s="103"/>
      <c r="E11" s="109"/>
      <c r="F11" s="109"/>
      <c r="G11" s="109"/>
      <c r="H11" s="109"/>
      <c r="I11" s="109"/>
      <c r="J11" s="109"/>
      <c r="K11" s="109"/>
      <c r="L11" s="110"/>
    </row>
    <row r="12" spans="1:17">
      <c r="A12" s="88" t="s">
        <v>7</v>
      </c>
      <c r="B12" s="89"/>
      <c r="C12" s="89"/>
      <c r="D12" s="89"/>
      <c r="E12" s="90"/>
      <c r="F12" s="90"/>
      <c r="G12" s="90"/>
      <c r="H12" s="90"/>
      <c r="I12" s="90"/>
      <c r="J12" s="90"/>
      <c r="K12" s="90"/>
      <c r="L12" s="91"/>
    </row>
    <row r="13" spans="1:17">
      <c r="A13" s="88" t="s">
        <v>4</v>
      </c>
      <c r="B13" s="89"/>
      <c r="C13" s="89"/>
      <c r="D13" s="89"/>
      <c r="E13" s="90"/>
      <c r="F13" s="90"/>
      <c r="G13" s="90"/>
      <c r="H13" s="90"/>
      <c r="I13" s="90"/>
      <c r="J13" s="90"/>
      <c r="K13" s="90"/>
      <c r="L13" s="91"/>
    </row>
    <row r="14" spans="1:17">
      <c r="A14" s="88" t="s">
        <v>6</v>
      </c>
      <c r="B14" s="89"/>
      <c r="C14" s="89"/>
      <c r="D14" s="89"/>
      <c r="E14" s="90"/>
      <c r="F14" s="90"/>
      <c r="G14" s="90"/>
      <c r="H14" s="90"/>
      <c r="I14" s="90"/>
      <c r="J14" s="90"/>
      <c r="K14" s="90"/>
      <c r="L14" s="91"/>
    </row>
    <row r="15" spans="1:17" ht="16.5" customHeight="1">
      <c r="A15" s="88" t="s">
        <v>8</v>
      </c>
      <c r="B15" s="89"/>
      <c r="C15" s="89"/>
      <c r="D15" s="89"/>
      <c r="E15" s="85"/>
      <c r="F15" s="86"/>
      <c r="G15" s="86"/>
      <c r="H15" s="86"/>
      <c r="I15" s="86"/>
      <c r="J15" s="86"/>
      <c r="K15" s="86"/>
      <c r="L15" s="87"/>
      <c r="Q15" s="1"/>
    </row>
    <row r="16" spans="1:17">
      <c r="A16" s="88" t="s">
        <v>9</v>
      </c>
      <c r="B16" s="89"/>
      <c r="C16" s="89"/>
      <c r="D16" s="89"/>
      <c r="E16" s="90"/>
      <c r="F16" s="90"/>
      <c r="G16" s="90"/>
      <c r="H16" s="90"/>
      <c r="I16" s="90"/>
      <c r="J16" s="90"/>
      <c r="K16" s="90"/>
      <c r="L16" s="91"/>
    </row>
    <row r="17" spans="1:15" ht="15.75">
      <c r="A17" s="88" t="s">
        <v>10</v>
      </c>
      <c r="B17" s="89"/>
      <c r="C17" s="89"/>
      <c r="D17" s="89"/>
      <c r="E17" s="92"/>
      <c r="F17" s="92"/>
      <c r="G17" s="92"/>
      <c r="H17" s="92"/>
      <c r="I17" s="92"/>
      <c r="J17" s="92"/>
      <c r="K17" s="92"/>
      <c r="L17" s="93"/>
    </row>
    <row r="18" spans="1:15">
      <c r="A18" s="88" t="s">
        <v>11</v>
      </c>
      <c r="B18" s="89"/>
      <c r="C18" s="89"/>
      <c r="D18" s="89"/>
      <c r="E18" s="98"/>
      <c r="F18" s="98"/>
      <c r="G18" s="98"/>
      <c r="H18" s="98"/>
      <c r="I18" s="98"/>
      <c r="J18" s="98"/>
      <c r="K18" s="98"/>
      <c r="L18" s="99"/>
    </row>
    <row r="19" spans="1:15">
      <c r="A19" s="88" t="s">
        <v>12</v>
      </c>
      <c r="B19" s="89"/>
      <c r="C19" s="89"/>
      <c r="D19" s="89"/>
      <c r="E19" s="98"/>
      <c r="F19" s="98"/>
      <c r="G19" s="98"/>
      <c r="H19" s="98"/>
      <c r="I19" s="98"/>
      <c r="J19" s="98"/>
      <c r="K19" s="98"/>
      <c r="L19" s="99"/>
    </row>
    <row r="20" spans="1:15">
      <c r="A20" s="88" t="s">
        <v>13</v>
      </c>
      <c r="B20" s="89"/>
      <c r="C20" s="89"/>
      <c r="D20" s="89"/>
      <c r="E20" s="94"/>
      <c r="F20" s="95"/>
      <c r="G20" s="95"/>
      <c r="H20" s="95"/>
      <c r="I20" s="96"/>
      <c r="J20" s="96"/>
      <c r="K20" s="96"/>
      <c r="L20" s="97"/>
    </row>
    <row r="21" spans="1:15" ht="15.75" thickBot="1">
      <c r="A21" s="81" t="s">
        <v>18</v>
      </c>
      <c r="B21" s="82"/>
      <c r="C21" s="82"/>
      <c r="D21" s="82"/>
      <c r="E21" s="83" t="s">
        <v>32</v>
      </c>
      <c r="F21" s="83"/>
      <c r="G21" s="83"/>
      <c r="H21" s="83"/>
      <c r="I21" s="83"/>
      <c r="J21" s="83"/>
      <c r="K21" s="83"/>
      <c r="L21" s="84"/>
    </row>
    <row r="23" spans="1:15" ht="14.1" customHeight="1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8"/>
    </row>
    <row r="24" spans="1:15" ht="14.1" customHeight="1">
      <c r="A24" s="9"/>
      <c r="B24" s="9"/>
      <c r="C24" s="9"/>
      <c r="D24" s="9"/>
      <c r="E24" s="9"/>
      <c r="F24" s="9"/>
      <c r="G24" s="9"/>
      <c r="H24" s="9"/>
      <c r="I24" s="61" t="s">
        <v>23</v>
      </c>
      <c r="J24" s="62"/>
      <c r="K24" s="61" t="s">
        <v>24</v>
      </c>
      <c r="L24" s="62"/>
      <c r="M24" s="10" t="s">
        <v>25</v>
      </c>
      <c r="N24" s="10" t="s">
        <v>26</v>
      </c>
      <c r="O24" s="10" t="s">
        <v>27</v>
      </c>
    </row>
    <row r="25" spans="1:15" ht="39.75" customHeight="1">
      <c r="A25" s="107" t="s">
        <v>34</v>
      </c>
      <c r="B25" s="108"/>
      <c r="C25" s="54" t="s">
        <v>35</v>
      </c>
      <c r="D25" s="54" t="s">
        <v>36</v>
      </c>
      <c r="E25" s="54" t="s">
        <v>40</v>
      </c>
      <c r="F25" s="54" t="s">
        <v>19</v>
      </c>
      <c r="G25" s="54" t="s">
        <v>69</v>
      </c>
      <c r="H25" s="54" t="s">
        <v>38</v>
      </c>
      <c r="I25" s="78" t="s">
        <v>20</v>
      </c>
      <c r="J25" s="78"/>
      <c r="K25" s="79" t="s">
        <v>21</v>
      </c>
      <c r="L25" s="80"/>
      <c r="M25" s="53" t="s">
        <v>28</v>
      </c>
      <c r="N25" s="53" t="s">
        <v>41</v>
      </c>
      <c r="O25" s="48" t="s">
        <v>22</v>
      </c>
    </row>
    <row r="26" spans="1:15" ht="16.5" customHeight="1">
      <c r="A26" s="116" t="s">
        <v>33</v>
      </c>
      <c r="B26" s="117"/>
      <c r="C26" s="55" t="s">
        <v>43</v>
      </c>
      <c r="D26" s="55" t="s">
        <v>44</v>
      </c>
      <c r="E26" s="52" t="s">
        <v>37</v>
      </c>
      <c r="F26" s="55">
        <v>450</v>
      </c>
      <c r="G26" s="55" t="s">
        <v>45</v>
      </c>
      <c r="H26" s="55"/>
      <c r="I26" s="63"/>
      <c r="J26" s="63"/>
      <c r="K26" s="64">
        <f t="shared" ref="K26:K36" si="0">ROUND(F26*I26,2)</f>
        <v>0</v>
      </c>
      <c r="L26" s="64"/>
      <c r="M26" s="11"/>
      <c r="N26" s="13">
        <f>ROUND(K26*M26,2)</f>
        <v>0</v>
      </c>
      <c r="O26" s="13">
        <f>SUM(K26+N26)</f>
        <v>0</v>
      </c>
    </row>
    <row r="27" spans="1:15" ht="17.25" customHeight="1">
      <c r="A27" s="118" t="s">
        <v>33</v>
      </c>
      <c r="B27" s="119"/>
      <c r="C27" s="56" t="s">
        <v>48</v>
      </c>
      <c r="D27" s="55" t="s">
        <v>46</v>
      </c>
      <c r="E27" s="12" t="s">
        <v>37</v>
      </c>
      <c r="F27" s="56">
        <v>183</v>
      </c>
      <c r="G27" s="56" t="s">
        <v>47</v>
      </c>
      <c r="H27" s="56"/>
      <c r="I27" s="63"/>
      <c r="J27" s="63"/>
      <c r="K27" s="64">
        <f t="shared" si="0"/>
        <v>0</v>
      </c>
      <c r="L27" s="64"/>
      <c r="M27" s="11"/>
      <c r="N27" s="13">
        <f t="shared" ref="N27:N36" si="1">ROUND(K27*M27,2)</f>
        <v>0</v>
      </c>
      <c r="O27" s="13">
        <f>SUM(K27+N27)</f>
        <v>0</v>
      </c>
    </row>
    <row r="28" spans="1:15" ht="17.25" customHeight="1">
      <c r="A28" s="118" t="s">
        <v>33</v>
      </c>
      <c r="B28" s="119"/>
      <c r="C28" s="56" t="s">
        <v>49</v>
      </c>
      <c r="D28" s="56" t="s">
        <v>52</v>
      </c>
      <c r="E28" s="12" t="s">
        <v>37</v>
      </c>
      <c r="F28" s="56">
        <v>97</v>
      </c>
      <c r="G28" s="56" t="s">
        <v>50</v>
      </c>
      <c r="H28" s="56"/>
      <c r="I28" s="63"/>
      <c r="J28" s="63"/>
      <c r="K28" s="64">
        <f t="shared" si="0"/>
        <v>0</v>
      </c>
      <c r="L28" s="64"/>
      <c r="M28" s="11"/>
      <c r="N28" s="13">
        <f t="shared" si="1"/>
        <v>0</v>
      </c>
      <c r="O28" s="13">
        <f>SUM(K28+N28)</f>
        <v>0</v>
      </c>
    </row>
    <row r="29" spans="1:15" ht="17.25" customHeight="1">
      <c r="A29" s="118" t="s">
        <v>33</v>
      </c>
      <c r="B29" s="119"/>
      <c r="C29" s="56" t="s">
        <v>51</v>
      </c>
      <c r="D29" s="56" t="s">
        <v>52</v>
      </c>
      <c r="E29" s="12" t="s">
        <v>37</v>
      </c>
      <c r="F29" s="56">
        <v>27</v>
      </c>
      <c r="G29" s="56" t="s">
        <v>53</v>
      </c>
      <c r="H29" s="56"/>
      <c r="I29" s="63"/>
      <c r="J29" s="63"/>
      <c r="K29" s="64">
        <f t="shared" si="0"/>
        <v>0</v>
      </c>
      <c r="L29" s="64"/>
      <c r="M29" s="11"/>
      <c r="N29" s="13">
        <f t="shared" si="1"/>
        <v>0</v>
      </c>
      <c r="O29" s="13">
        <f>SUM(K29+N29)</f>
        <v>0</v>
      </c>
    </row>
    <row r="30" spans="1:15" ht="17.25" customHeight="1">
      <c r="A30" s="118" t="s">
        <v>33</v>
      </c>
      <c r="B30" s="119"/>
      <c r="C30" s="56" t="s">
        <v>54</v>
      </c>
      <c r="D30" s="55" t="s">
        <v>46</v>
      </c>
      <c r="E30" s="12" t="s">
        <v>37</v>
      </c>
      <c r="F30" s="56">
        <v>180</v>
      </c>
      <c r="G30" s="56" t="s">
        <v>55</v>
      </c>
      <c r="H30" s="56"/>
      <c r="I30" s="63"/>
      <c r="J30" s="63"/>
      <c r="K30" s="64">
        <f t="shared" si="0"/>
        <v>0</v>
      </c>
      <c r="L30" s="64"/>
      <c r="M30" s="11"/>
      <c r="N30" s="13">
        <f t="shared" si="1"/>
        <v>0</v>
      </c>
      <c r="O30" s="13">
        <f>SUM(K30+N30)</f>
        <v>0</v>
      </c>
    </row>
    <row r="31" spans="1:15" ht="17.25">
      <c r="A31" s="70" t="s">
        <v>33</v>
      </c>
      <c r="B31" s="71"/>
      <c r="C31" s="56" t="s">
        <v>56</v>
      </c>
      <c r="D31" s="56" t="s">
        <v>52</v>
      </c>
      <c r="E31" s="12" t="s">
        <v>37</v>
      </c>
      <c r="F31" s="56">
        <v>20</v>
      </c>
      <c r="G31" s="56" t="s">
        <v>57</v>
      </c>
      <c r="H31" s="56"/>
      <c r="I31" s="63"/>
      <c r="J31" s="63"/>
      <c r="K31" s="64">
        <f t="shared" si="0"/>
        <v>0</v>
      </c>
      <c r="L31" s="64"/>
      <c r="M31" s="11"/>
      <c r="N31" s="13">
        <f t="shared" si="1"/>
        <v>0</v>
      </c>
      <c r="O31" s="13">
        <f t="shared" ref="O31:O36" si="2">SUM(K31+N31)</f>
        <v>0</v>
      </c>
    </row>
    <row r="32" spans="1:15" ht="17.25">
      <c r="A32" s="70" t="s">
        <v>33</v>
      </c>
      <c r="B32" s="71"/>
      <c r="C32" s="56" t="s">
        <v>58</v>
      </c>
      <c r="D32" s="12" t="s">
        <v>52</v>
      </c>
      <c r="E32" s="12" t="s">
        <v>37</v>
      </c>
      <c r="F32" s="56">
        <v>10</v>
      </c>
      <c r="G32" s="56" t="s">
        <v>59</v>
      </c>
      <c r="H32" s="56"/>
      <c r="I32" s="63"/>
      <c r="J32" s="63"/>
      <c r="K32" s="64">
        <f t="shared" si="0"/>
        <v>0</v>
      </c>
      <c r="L32" s="64"/>
      <c r="M32" s="11"/>
      <c r="N32" s="13">
        <f t="shared" si="1"/>
        <v>0</v>
      </c>
      <c r="O32" s="13">
        <f t="shared" si="2"/>
        <v>0</v>
      </c>
    </row>
    <row r="33" spans="1:17" ht="17.25">
      <c r="A33" s="70" t="s">
        <v>33</v>
      </c>
      <c r="B33" s="71"/>
      <c r="C33" s="56" t="s">
        <v>60</v>
      </c>
      <c r="D33" s="12" t="s">
        <v>52</v>
      </c>
      <c r="E33" s="12" t="s">
        <v>37</v>
      </c>
      <c r="F33" s="56">
        <v>5</v>
      </c>
      <c r="G33" s="56" t="s">
        <v>61</v>
      </c>
      <c r="H33" s="56"/>
      <c r="I33" s="63"/>
      <c r="J33" s="63"/>
      <c r="K33" s="64">
        <f t="shared" si="0"/>
        <v>0</v>
      </c>
      <c r="L33" s="64"/>
      <c r="M33" s="11"/>
      <c r="N33" s="13">
        <f t="shared" si="1"/>
        <v>0</v>
      </c>
      <c r="O33" s="13">
        <f t="shared" si="2"/>
        <v>0</v>
      </c>
    </row>
    <row r="34" spans="1:17" ht="17.25" customHeight="1">
      <c r="A34" s="70" t="s">
        <v>33</v>
      </c>
      <c r="B34" s="71"/>
      <c r="C34" s="56" t="s">
        <v>62</v>
      </c>
      <c r="D34" s="56" t="s">
        <v>52</v>
      </c>
      <c r="E34" s="12" t="s">
        <v>37</v>
      </c>
      <c r="F34" s="56">
        <v>70</v>
      </c>
      <c r="G34" s="56" t="s">
        <v>63</v>
      </c>
      <c r="H34" s="56"/>
      <c r="I34" s="63"/>
      <c r="J34" s="63"/>
      <c r="K34" s="64">
        <f t="shared" si="0"/>
        <v>0</v>
      </c>
      <c r="L34" s="64"/>
      <c r="M34" s="11"/>
      <c r="N34" s="13">
        <f t="shared" si="1"/>
        <v>0</v>
      </c>
      <c r="O34" s="13">
        <f t="shared" si="2"/>
        <v>0</v>
      </c>
    </row>
    <row r="35" spans="1:17" ht="17.25" customHeight="1">
      <c r="A35" s="70" t="s">
        <v>33</v>
      </c>
      <c r="B35" s="71"/>
      <c r="C35" s="56" t="s">
        <v>64</v>
      </c>
      <c r="D35" s="56" t="s">
        <v>52</v>
      </c>
      <c r="E35" s="12" t="s">
        <v>37</v>
      </c>
      <c r="F35" s="56">
        <v>70</v>
      </c>
      <c r="G35" s="56" t="s">
        <v>65</v>
      </c>
      <c r="H35" s="56"/>
      <c r="I35" s="63"/>
      <c r="J35" s="63"/>
      <c r="K35" s="64">
        <f t="shared" si="0"/>
        <v>0</v>
      </c>
      <c r="L35" s="64"/>
      <c r="M35" s="11"/>
      <c r="N35" s="13">
        <f t="shared" si="1"/>
        <v>0</v>
      </c>
      <c r="O35" s="13">
        <f t="shared" si="2"/>
        <v>0</v>
      </c>
    </row>
    <row r="36" spans="1:17" ht="17.25" customHeight="1" thickBot="1">
      <c r="A36" s="70" t="s">
        <v>33</v>
      </c>
      <c r="B36" s="71"/>
      <c r="C36" s="56" t="s">
        <v>66</v>
      </c>
      <c r="D36" s="56" t="s">
        <v>52</v>
      </c>
      <c r="E36" s="12" t="s">
        <v>37</v>
      </c>
      <c r="F36" s="56">
        <v>200</v>
      </c>
      <c r="G36" s="56" t="s">
        <v>67</v>
      </c>
      <c r="H36" s="56"/>
      <c r="I36" s="63"/>
      <c r="J36" s="63"/>
      <c r="K36" s="64">
        <f t="shared" si="0"/>
        <v>0</v>
      </c>
      <c r="L36" s="64"/>
      <c r="M36" s="11"/>
      <c r="N36" s="13">
        <f t="shared" si="1"/>
        <v>0</v>
      </c>
      <c r="O36" s="13">
        <f t="shared" si="2"/>
        <v>0</v>
      </c>
    </row>
    <row r="37" spans="1:17" ht="28.5" customHeight="1" thickBot="1">
      <c r="A37" s="72" t="s">
        <v>39</v>
      </c>
      <c r="B37" s="72"/>
      <c r="C37" s="72"/>
      <c r="D37" s="72"/>
      <c r="E37" s="72"/>
      <c r="F37" s="73"/>
      <c r="G37" s="73"/>
      <c r="H37" s="73"/>
      <c r="I37" s="74"/>
      <c r="J37" s="75"/>
      <c r="K37" s="65">
        <f>SUM(K26:L36)</f>
        <v>0</v>
      </c>
      <c r="L37" s="66"/>
      <c r="M37" s="49"/>
      <c r="N37" s="50">
        <f>SUM(N26:N36)</f>
        <v>0</v>
      </c>
      <c r="O37" s="51">
        <f>SUM(O26:O36)</f>
        <v>0</v>
      </c>
    </row>
    <row r="38" spans="1:17" s="46" customFormat="1" ht="18.75" customHeight="1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1"/>
      <c r="L38" s="111"/>
      <c r="M38" s="45"/>
      <c r="N38" s="47"/>
      <c r="O38" s="47"/>
    </row>
    <row r="39" spans="1:17">
      <c r="A39" s="14" t="s">
        <v>31</v>
      </c>
      <c r="B39" s="14"/>
      <c r="C39" s="14"/>
      <c r="D39" s="14"/>
      <c r="E39" s="14"/>
      <c r="F39" s="7"/>
      <c r="G39" s="7"/>
      <c r="H39" s="7"/>
      <c r="I39" s="7"/>
      <c r="J39" s="7"/>
      <c r="K39" s="7"/>
      <c r="L39" s="7"/>
      <c r="M39" s="7"/>
      <c r="N39" s="7"/>
      <c r="O39" s="6"/>
    </row>
    <row r="40" spans="1:17">
      <c r="A40" s="15" t="s">
        <v>29</v>
      </c>
      <c r="B40" s="15"/>
      <c r="C40" s="15"/>
      <c r="D40" s="15"/>
      <c r="E40" s="15"/>
      <c r="F40" s="7"/>
      <c r="G40" s="7"/>
      <c r="H40" s="7"/>
      <c r="I40" s="7"/>
      <c r="J40" s="7"/>
      <c r="K40" s="7"/>
      <c r="L40" s="7"/>
      <c r="M40" s="7"/>
      <c r="N40" s="7"/>
      <c r="O40" s="6"/>
    </row>
    <row r="41" spans="1:17">
      <c r="A41" s="15" t="s">
        <v>30</v>
      </c>
      <c r="B41" s="15"/>
      <c r="C41" s="15"/>
      <c r="D41" s="15"/>
      <c r="E41" s="15"/>
      <c r="F41" s="7"/>
      <c r="G41" s="7"/>
      <c r="H41" s="7"/>
      <c r="I41" s="7"/>
      <c r="J41" s="7"/>
      <c r="K41" s="7"/>
      <c r="L41" s="7"/>
      <c r="M41" s="7"/>
      <c r="N41" s="7"/>
      <c r="O41" s="6"/>
    </row>
    <row r="42" spans="1:17">
      <c r="A42" s="15"/>
      <c r="B42" s="15"/>
      <c r="C42" s="15"/>
      <c r="D42" s="15"/>
      <c r="E42" s="15"/>
      <c r="F42" s="7"/>
      <c r="G42" s="7"/>
      <c r="H42" s="7"/>
      <c r="I42" s="7"/>
      <c r="J42" s="7"/>
      <c r="K42" s="7"/>
      <c r="L42" s="7"/>
      <c r="M42" s="7"/>
      <c r="N42" s="7"/>
      <c r="O42" s="6"/>
    </row>
    <row r="43" spans="1:17">
      <c r="A43" s="2" t="s">
        <v>14</v>
      </c>
      <c r="B43" s="60"/>
      <c r="C43" s="60"/>
      <c r="D43" s="3"/>
      <c r="I43" s="67" t="s">
        <v>15</v>
      </c>
      <c r="J43" s="67"/>
      <c r="K43" s="68"/>
      <c r="L43" s="68"/>
      <c r="M43" s="69"/>
    </row>
    <row r="44" spans="1:17">
      <c r="I44" s="59" t="s">
        <v>16</v>
      </c>
      <c r="J44" s="59"/>
      <c r="K44" s="68"/>
      <c r="L44" s="68"/>
      <c r="M44" s="69"/>
    </row>
    <row r="45" spans="1:17" ht="31.35" customHeight="1">
      <c r="I45" s="59"/>
      <c r="J45" s="59"/>
      <c r="K45" s="68"/>
      <c r="L45" s="68"/>
      <c r="M45" s="69"/>
    </row>
    <row r="46" spans="1:17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8"/>
      <c r="Q46" s="8"/>
    </row>
    <row r="47" spans="1:17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39"/>
      <c r="Q47" s="39"/>
    </row>
    <row r="48" spans="1:17">
      <c r="A48" s="43"/>
      <c r="B48" s="18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43"/>
      <c r="N48" s="43"/>
      <c r="O48" s="43"/>
      <c r="P48" s="5"/>
      <c r="Q48" s="5"/>
    </row>
    <row r="49" spans="1:17">
      <c r="A49" s="43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43"/>
      <c r="N49" s="43"/>
      <c r="O49" s="43"/>
      <c r="P49" s="5"/>
      <c r="Q49" s="5"/>
    </row>
    <row r="50" spans="1:17" ht="15.75">
      <c r="A50" s="44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22"/>
      <c r="N50" s="22"/>
      <c r="O50" s="22"/>
    </row>
    <row r="51" spans="1:17">
      <c r="A51" s="22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22"/>
      <c r="N51" s="22"/>
      <c r="O51" s="22"/>
    </row>
    <row r="52" spans="1:17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2"/>
      <c r="N52" s="22"/>
      <c r="O52" s="22"/>
    </row>
    <row r="53" spans="1:17" ht="15.75" customHeight="1">
      <c r="A53" s="17"/>
      <c r="B53" s="17"/>
      <c r="C53" s="17"/>
      <c r="D53" s="17"/>
      <c r="E53" s="41"/>
      <c r="F53" s="41"/>
      <c r="G53" s="41"/>
      <c r="H53" s="41"/>
      <c r="I53" s="41"/>
      <c r="J53" s="41"/>
      <c r="K53" s="41"/>
      <c r="L53" s="41"/>
      <c r="M53" s="22"/>
      <c r="N53" s="22"/>
      <c r="O53" s="22"/>
    </row>
    <row r="54" spans="1:17" ht="15.75" customHeight="1">
      <c r="A54" s="17"/>
      <c r="B54" s="17"/>
      <c r="C54" s="17"/>
      <c r="D54" s="17"/>
      <c r="E54" s="41"/>
      <c r="F54" s="41"/>
      <c r="G54" s="41"/>
      <c r="H54" s="41"/>
      <c r="I54" s="41"/>
      <c r="J54" s="41"/>
      <c r="K54" s="41"/>
      <c r="L54" s="41"/>
      <c r="M54" s="22"/>
      <c r="N54" s="22"/>
      <c r="O54" s="22"/>
    </row>
    <row r="55" spans="1:17" ht="15.75">
      <c r="A55" s="17"/>
      <c r="B55" s="17"/>
      <c r="C55" s="17"/>
      <c r="D55" s="17"/>
      <c r="E55" s="42"/>
      <c r="F55" s="42"/>
      <c r="G55" s="42"/>
      <c r="H55" s="42"/>
      <c r="I55" s="42"/>
      <c r="J55" s="42"/>
      <c r="K55" s="42"/>
      <c r="L55" s="42"/>
      <c r="M55" s="22"/>
      <c r="N55" s="22"/>
      <c r="O55" s="22"/>
    </row>
    <row r="56" spans="1:17" ht="15.75">
      <c r="A56" s="17"/>
      <c r="B56" s="17"/>
      <c r="C56" s="17"/>
      <c r="D56" s="17"/>
      <c r="E56" s="41"/>
      <c r="F56" s="41"/>
      <c r="G56" s="41"/>
      <c r="H56" s="41"/>
      <c r="I56" s="41"/>
      <c r="J56" s="41"/>
      <c r="K56" s="41"/>
      <c r="L56" s="41"/>
      <c r="M56" s="22"/>
      <c r="N56" s="22"/>
      <c r="O56" s="22"/>
    </row>
    <row r="57" spans="1:17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7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2"/>
      <c r="N58" s="22"/>
      <c r="O58" s="22"/>
    </row>
    <row r="59" spans="1:17">
      <c r="A59" s="17"/>
      <c r="B59" s="17"/>
      <c r="C59" s="17"/>
      <c r="D59" s="17"/>
      <c r="E59" s="28"/>
      <c r="F59" s="28"/>
      <c r="G59" s="28"/>
      <c r="H59" s="28"/>
      <c r="I59" s="28"/>
      <c r="J59" s="28"/>
      <c r="K59" s="28"/>
      <c r="L59" s="28"/>
      <c r="M59" s="22"/>
      <c r="N59" s="22"/>
      <c r="O59" s="22"/>
    </row>
    <row r="60" spans="1:17">
      <c r="A60" s="17"/>
      <c r="B60" s="17"/>
      <c r="C60" s="17"/>
      <c r="D60" s="17"/>
      <c r="E60" s="29"/>
      <c r="F60" s="29"/>
      <c r="G60" s="29"/>
      <c r="H60" s="29"/>
      <c r="I60" s="29"/>
      <c r="J60" s="29"/>
      <c r="K60" s="29"/>
      <c r="L60" s="29"/>
      <c r="M60" s="22"/>
      <c r="N60" s="22"/>
      <c r="O60" s="22"/>
    </row>
    <row r="61" spans="1:17">
      <c r="A61" s="17"/>
      <c r="B61" s="17"/>
      <c r="C61" s="17"/>
      <c r="D61" s="17"/>
      <c r="E61" s="29"/>
      <c r="F61" s="29"/>
      <c r="G61" s="29"/>
      <c r="H61" s="29"/>
      <c r="I61" s="29"/>
      <c r="J61" s="29"/>
      <c r="K61" s="29"/>
      <c r="L61" s="29"/>
      <c r="M61" s="22"/>
      <c r="N61" s="22"/>
      <c r="O61" s="22"/>
    </row>
    <row r="62" spans="1:17">
      <c r="A62" s="17"/>
      <c r="B62" s="17"/>
      <c r="C62" s="17"/>
      <c r="D62" s="17"/>
      <c r="E62" s="29"/>
      <c r="F62" s="29"/>
      <c r="G62" s="29"/>
      <c r="H62" s="29"/>
      <c r="I62" s="29"/>
      <c r="J62" s="29"/>
      <c r="K62" s="29"/>
      <c r="L62" s="29"/>
      <c r="M62" s="22"/>
      <c r="N62" s="22"/>
      <c r="O62" s="22"/>
    </row>
    <row r="63" spans="1:17">
      <c r="A63" s="17"/>
      <c r="B63" s="17"/>
      <c r="C63" s="17"/>
      <c r="D63" s="17"/>
      <c r="E63" s="29"/>
      <c r="F63" s="29"/>
      <c r="G63" s="29"/>
      <c r="H63" s="29"/>
      <c r="I63" s="29"/>
      <c r="J63" s="29"/>
      <c r="K63" s="29"/>
      <c r="L63" s="29"/>
      <c r="M63" s="22"/>
      <c r="N63" s="22"/>
      <c r="O63" s="22"/>
    </row>
    <row r="64" spans="1:17">
      <c r="A64" s="17"/>
      <c r="B64" s="17"/>
      <c r="C64" s="17"/>
      <c r="D64" s="17"/>
      <c r="E64" s="29"/>
      <c r="F64" s="29"/>
      <c r="G64" s="29"/>
      <c r="H64" s="29"/>
      <c r="I64" s="29"/>
      <c r="J64" s="29"/>
      <c r="K64" s="29"/>
      <c r="L64" s="29"/>
      <c r="M64" s="22"/>
      <c r="N64" s="22"/>
      <c r="O64" s="22"/>
    </row>
    <row r="65" spans="1:15" ht="15.75">
      <c r="A65" s="17"/>
      <c r="B65" s="17"/>
      <c r="C65" s="17"/>
      <c r="D65" s="17"/>
      <c r="E65" s="30"/>
      <c r="F65" s="30"/>
      <c r="G65" s="30"/>
      <c r="H65" s="30"/>
      <c r="I65" s="30"/>
      <c r="J65" s="30"/>
      <c r="K65" s="30"/>
      <c r="L65" s="30"/>
      <c r="M65" s="22"/>
      <c r="N65" s="22"/>
      <c r="O65" s="22"/>
    </row>
    <row r="66" spans="1:15">
      <c r="A66" s="17"/>
      <c r="B66" s="17"/>
      <c r="C66" s="17"/>
      <c r="D66" s="17"/>
      <c r="E66" s="28"/>
      <c r="F66" s="28"/>
      <c r="G66" s="28"/>
      <c r="H66" s="28"/>
      <c r="I66" s="28"/>
      <c r="J66" s="28"/>
      <c r="K66" s="28"/>
      <c r="L66" s="28"/>
      <c r="M66" s="22"/>
      <c r="N66" s="22"/>
      <c r="O66" s="22"/>
    </row>
    <row r="67" spans="1:15">
      <c r="A67" s="17"/>
      <c r="B67" s="17"/>
      <c r="C67" s="17"/>
      <c r="D67" s="17"/>
      <c r="E67" s="28"/>
      <c r="F67" s="28"/>
      <c r="G67" s="28"/>
      <c r="H67" s="28"/>
      <c r="I67" s="28"/>
      <c r="J67" s="28"/>
      <c r="K67" s="28"/>
      <c r="L67" s="28"/>
      <c r="M67" s="22"/>
      <c r="N67" s="22"/>
      <c r="O67" s="22"/>
    </row>
    <row r="68" spans="1:15">
      <c r="A68" s="17"/>
      <c r="B68" s="17"/>
      <c r="C68" s="17"/>
      <c r="D68" s="17"/>
      <c r="E68" s="28"/>
      <c r="F68" s="28"/>
      <c r="G68" s="28"/>
      <c r="H68" s="28"/>
      <c r="I68" s="28"/>
      <c r="J68" s="28"/>
      <c r="K68" s="28"/>
      <c r="L68" s="28"/>
      <c r="M68" s="22"/>
      <c r="N68" s="22"/>
      <c r="O68" s="22"/>
    </row>
    <row r="69" spans="1: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ht="18.7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22"/>
      <c r="N70" s="22"/>
      <c r="O70" s="22"/>
    </row>
    <row r="71" spans="1: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>
      <c r="A72" s="31"/>
      <c r="B72" s="17"/>
      <c r="C72" s="17"/>
      <c r="D72" s="17"/>
      <c r="E72" s="17"/>
      <c r="F72" s="17"/>
      <c r="G72" s="17"/>
      <c r="H72" s="17"/>
      <c r="I72" s="28"/>
      <c r="J72" s="28"/>
      <c r="K72" s="32"/>
      <c r="L72" s="32"/>
      <c r="M72" s="22"/>
      <c r="N72" s="22"/>
      <c r="O72" s="22"/>
    </row>
    <row r="73" spans="1:15" ht="15.75">
      <c r="A73" s="18"/>
      <c r="B73" s="18"/>
      <c r="C73" s="18"/>
      <c r="D73" s="18"/>
      <c r="E73" s="18"/>
      <c r="F73" s="18"/>
      <c r="G73" s="18"/>
      <c r="H73" s="18"/>
      <c r="I73" s="33"/>
      <c r="J73" s="33"/>
      <c r="K73" s="33"/>
      <c r="L73" s="33"/>
      <c r="M73" s="22"/>
      <c r="N73" s="22"/>
      <c r="O73" s="22"/>
    </row>
    <row r="74" spans="1:15" ht="15.75">
      <c r="A74" s="18"/>
      <c r="B74" s="18"/>
      <c r="C74" s="18"/>
      <c r="D74" s="18"/>
      <c r="E74" s="18"/>
      <c r="F74" s="18"/>
      <c r="G74" s="18"/>
      <c r="H74" s="18"/>
      <c r="I74" s="33"/>
      <c r="J74" s="33"/>
      <c r="K74" s="33"/>
      <c r="L74" s="33"/>
      <c r="M74" s="22"/>
      <c r="N74" s="22"/>
      <c r="O74" s="22"/>
    </row>
    <row r="75" spans="1:15" ht="15.75">
      <c r="A75" s="18"/>
      <c r="B75" s="18"/>
      <c r="C75" s="18"/>
      <c r="D75" s="18"/>
      <c r="E75" s="18"/>
      <c r="F75" s="18"/>
      <c r="G75" s="18"/>
      <c r="H75" s="18"/>
      <c r="I75" s="33"/>
      <c r="J75" s="33"/>
      <c r="K75" s="33"/>
      <c r="L75" s="33"/>
      <c r="M75" s="22"/>
      <c r="N75" s="22"/>
      <c r="O75" s="22"/>
    </row>
    <row r="76" spans="1:1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2"/>
      <c r="N76" s="22"/>
      <c r="O76" s="22"/>
    </row>
    <row r="77" spans="1:1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19"/>
      <c r="L77" s="19"/>
      <c r="M77" s="22"/>
      <c r="N77" s="22"/>
      <c r="O77" s="22"/>
    </row>
    <row r="78" spans="1:1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6"/>
      <c r="N78" s="22"/>
      <c r="O78" s="22"/>
    </row>
    <row r="79" spans="1:1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6"/>
      <c r="L79" s="20"/>
      <c r="M79" s="36"/>
      <c r="N79" s="22"/>
      <c r="O79" s="22"/>
    </row>
    <row r="80" spans="1: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2"/>
      <c r="L80" s="19"/>
      <c r="M80" s="22"/>
      <c r="N80" s="22"/>
      <c r="O80" s="22"/>
    </row>
    <row r="81" spans="1:1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3"/>
    </row>
    <row r="83" spans="1:1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3"/>
    </row>
    <row r="84" spans="1:15">
      <c r="A84" s="25"/>
      <c r="B84" s="26"/>
      <c r="C84" s="26"/>
      <c r="D84" s="26"/>
      <c r="E84" s="22"/>
      <c r="F84" s="22"/>
      <c r="G84" s="22"/>
      <c r="H84" s="22"/>
      <c r="I84" s="37"/>
      <c r="J84" s="37"/>
      <c r="K84" s="37"/>
      <c r="L84" s="37"/>
      <c r="M84" s="22"/>
      <c r="N84" s="22"/>
      <c r="O84" s="22"/>
    </row>
    <row r="85" spans="1:15">
      <c r="A85" s="22"/>
      <c r="B85" s="22"/>
      <c r="C85" s="22"/>
      <c r="D85" s="22"/>
      <c r="E85" s="22"/>
      <c r="F85" s="22"/>
      <c r="G85" s="22"/>
      <c r="H85" s="22"/>
      <c r="I85" s="38"/>
      <c r="J85" s="38"/>
      <c r="K85" s="37"/>
      <c r="L85" s="37"/>
      <c r="M85" s="22"/>
      <c r="N85" s="22"/>
      <c r="O85" s="22"/>
    </row>
    <row r="86" spans="1:15">
      <c r="A86" s="22"/>
      <c r="B86" s="22"/>
      <c r="C86" s="22"/>
      <c r="D86" s="22"/>
      <c r="E86" s="22"/>
      <c r="F86" s="22"/>
      <c r="G86" s="22"/>
      <c r="H86" s="22"/>
      <c r="I86" s="38"/>
      <c r="J86" s="38"/>
      <c r="K86" s="37"/>
      <c r="L86" s="37"/>
      <c r="M86" s="22"/>
      <c r="N86" s="22"/>
      <c r="O86" s="22"/>
    </row>
    <row r="87" spans="1:1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</sheetData>
  <mergeCells count="83">
    <mergeCell ref="A36:B36"/>
    <mergeCell ref="K36:L36"/>
    <mergeCell ref="I36:J36"/>
    <mergeCell ref="I34:J34"/>
    <mergeCell ref="A35:B35"/>
    <mergeCell ref="K31:L31"/>
    <mergeCell ref="I32:J32"/>
    <mergeCell ref="K32:L32"/>
    <mergeCell ref="I33:J33"/>
    <mergeCell ref="K33:L33"/>
    <mergeCell ref="A28:B28"/>
    <mergeCell ref="A29:B29"/>
    <mergeCell ref="A30:B30"/>
    <mergeCell ref="A31:B31"/>
    <mergeCell ref="A32:B32"/>
    <mergeCell ref="A33:B33"/>
    <mergeCell ref="K34:L34"/>
    <mergeCell ref="K44:M45"/>
    <mergeCell ref="A6:D6"/>
    <mergeCell ref="A7:D7"/>
    <mergeCell ref="K38:L38"/>
    <mergeCell ref="A38:J38"/>
    <mergeCell ref="I30:J30"/>
    <mergeCell ref="K30:L30"/>
    <mergeCell ref="I31:J31"/>
    <mergeCell ref="A8:D8"/>
    <mergeCell ref="A10:L10"/>
    <mergeCell ref="E13:L13"/>
    <mergeCell ref="A14:D14"/>
    <mergeCell ref="E14:L14"/>
    <mergeCell ref="A15:D15"/>
    <mergeCell ref="K1:L1"/>
    <mergeCell ref="A4:L4"/>
    <mergeCell ref="A5:D5"/>
    <mergeCell ref="B3:L3"/>
    <mergeCell ref="I29:J29"/>
    <mergeCell ref="K29:L29"/>
    <mergeCell ref="E5:M5"/>
    <mergeCell ref="E6:M6"/>
    <mergeCell ref="E7:M7"/>
    <mergeCell ref="A25:B25"/>
    <mergeCell ref="A11:D11"/>
    <mergeCell ref="E11:L11"/>
    <mergeCell ref="A12:D12"/>
    <mergeCell ref="E12:L12"/>
    <mergeCell ref="E8:M8"/>
    <mergeCell ref="A13:D13"/>
    <mergeCell ref="A21:D21"/>
    <mergeCell ref="E21:L21"/>
    <mergeCell ref="E15:L15"/>
    <mergeCell ref="A16:D16"/>
    <mergeCell ref="E16:L16"/>
    <mergeCell ref="A17:D17"/>
    <mergeCell ref="E17:L17"/>
    <mergeCell ref="A20:D20"/>
    <mergeCell ref="E20:L20"/>
    <mergeCell ref="A18:D18"/>
    <mergeCell ref="E18:L18"/>
    <mergeCell ref="A19:D19"/>
    <mergeCell ref="E19:L19"/>
    <mergeCell ref="I27:J27"/>
    <mergeCell ref="K27:L27"/>
    <mergeCell ref="A23:L23"/>
    <mergeCell ref="I25:J25"/>
    <mergeCell ref="K25:L25"/>
    <mergeCell ref="A26:B26"/>
    <mergeCell ref="A27:B27"/>
    <mergeCell ref="A2:L2"/>
    <mergeCell ref="I44:J45"/>
    <mergeCell ref="B43:C43"/>
    <mergeCell ref="I24:J24"/>
    <mergeCell ref="K24:L24"/>
    <mergeCell ref="I28:J28"/>
    <mergeCell ref="K28:L28"/>
    <mergeCell ref="K37:L37"/>
    <mergeCell ref="I43:J43"/>
    <mergeCell ref="K43:M43"/>
    <mergeCell ref="I35:J35"/>
    <mergeCell ref="K35:L35"/>
    <mergeCell ref="A34:B34"/>
    <mergeCell ref="A37:J37"/>
    <mergeCell ref="I26:J26"/>
    <mergeCell ref="K26:L26"/>
  </mergeCells>
  <pageMargins left="0.51181102362204722" right="0.31496062992125984" top="0.55118110236220474" bottom="0.55118110236220474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Manažmenty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</dc:creator>
  <cp:lastModifiedBy>Gaborova</cp:lastModifiedBy>
  <cp:lastPrinted>2024-08-08T16:46:15Z</cp:lastPrinted>
  <dcterms:created xsi:type="dcterms:W3CDTF">2023-06-15T09:42:57Z</dcterms:created>
  <dcterms:modified xsi:type="dcterms:W3CDTF">2024-08-19T11:24:26Z</dcterms:modified>
</cp:coreProperties>
</file>